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0995" windowHeight="10695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<sst xmlns="http://schemas.openxmlformats.org/spreadsheetml/2006/main" count="35" uniqueCount="31">
  <si>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</si>
  <si>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</si>
  <si>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</si>
  <si>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</si>
  <si>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</si>
  <si>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</si>
  <si>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</si>
  <si>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</si>
  <si>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</si>
  <si>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</si>
  <si>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</si>
  <si>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</si>
  <si>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</si>
  <si>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</si>
  <si>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</si>
  <si>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</si>
  <si>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</si>
  <si>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</si>
  <si>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</si>
  <si>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</si>
  <si>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</si>
  <si>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</si>
  <si>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</si>
  <si>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</si>
  <si>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</si>
  <si>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</si>
  <si>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</si>
  <si>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</si>
  <si>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</si>
  <si>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Chihuahuense de Educación para los Adultos</t>
  </si>
  <si>
    <t xml:space="preserve">Del 01 Enero al 31 de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</si>
</sst>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D36" sqref="D36"/>
    </sheetView>
  </sheetViews>
  <sheetFormatPr baseColWidth="10" defaultColWidth="11.42578125" defaultRowHeight="12" x14ac:dyDescent="0.2"/>
  <cols>
    <col min="1" max="1" width="1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173970262</v>
      </c>
      <c r="D8" s="18">
        <f>SUM(D9:D16)</f>
        <v>-6983180.8799999999</v>
      </c>
      <c r="E8" s="21">
        <f t="shared" ref="E8:E16" si="0">C8+D8</f>
        <v>166987081.12</v>
      </c>
      <c r="F8" s="18">
        <f>SUM(F9:F16)</f>
        <v>165337812.56</v>
      </c>
      <c r="G8" s="21">
        <f>SUM(G9:G16)</f>
        <v>166987081.10999998</v>
      </c>
      <c r="H8" s="5">
        <f t="shared" ref="H8:H16" si="1">G8-C8</f>
        <v>-6983180.8900000155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160435066</v>
      </c>
      <c r="D15" s="19">
        <v>-4849614.12</v>
      </c>
      <c r="E15" s="23">
        <f t="shared" si="0"/>
        <v>155585451.88</v>
      </c>
      <c r="F15" s="19">
        <v>153936183.33000001</v>
      </c>
      <c r="G15" s="22">
        <v>155585451.88</v>
      </c>
      <c r="H15" s="7">
        <f t="shared" si="1"/>
        <v>-4849614.1200000048</v>
      </c>
    </row>
    <row r="16" spans="2:8" x14ac:dyDescent="0.2">
      <c r="B16" s="6" t="s">
        <v>22</v>
      </c>
      <c r="C16" s="22">
        <v>13535196</v>
      </c>
      <c r="D16" s="19">
        <v>-2133566.7599999998</v>
      </c>
      <c r="E16" s="23">
        <f t="shared" si="0"/>
        <v>11401629.24</v>
      </c>
      <c r="F16" s="19">
        <v>11401629.23</v>
      </c>
      <c r="G16" s="22">
        <v>11401629.23</v>
      </c>
      <c r="H16" s="7">
        <f t="shared" si="1"/>
        <v>-2133566.7699999996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173970262</v>
      </c>
      <c r="D26" s="26">
        <f>SUM(D24,D18,D8)</f>
        <v>-6983180.8799999999</v>
      </c>
      <c r="E26" s="15">
        <f>SUM(D26,C26)</f>
        <v>166987081.12</v>
      </c>
      <c r="F26" s="26">
        <f>SUM(F24,F18,F8)</f>
        <v>165337812.56</v>
      </c>
      <c r="G26" s="15">
        <f>SUM(G24,G18,G8)</f>
        <v>166987081.10999998</v>
      </c>
      <c r="H26" s="28">
        <f>SUM(G26-C26)</f>
        <v>-6983180.8900000155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3937007874015748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2025-02-05T20:48:37Z</cp:lastPrinted>
  <dcterms:created xsi:type="dcterms:W3CDTF">2019-12-05T18:23:32Z</dcterms:created>
  <dcterms:modified xsi:type="dcterms:W3CDTF">2025-02-05T20:57:33Z</dcterms:modified>
</cp:coreProperties>
</file>